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60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<sst xmlns="http://schemas.openxmlformats.org/spreadsheetml/2006/main" count="131" uniqueCount="105">
  <si>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</si>
  <si>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</si>
  <si>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</si>
  <si>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</si>
  <si>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</si>
  <si>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</si>
  <si>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</si>
  <si>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</si>
  <si>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</si>
  <si>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</si>
  <si>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</si>
  <si>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</si>
  <si>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</si>
  <si>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</si>
  <si>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</si>
  <si>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</si>
  <si>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</si>
  <si>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</si>
  <si>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</si>
  <si>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</si>
  <si>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</si>
  <si>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</si>
  <si>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</si>
  <si>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</si>
  <si>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</si>
  <si>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</si>
  <si>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</si>
  <si>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</si>
  <si>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</si>
  <si>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</si>
  <si>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</si>
  <si>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</si>
  <si>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</si>
  <si>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</si>
  <si>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</si>
  <si>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</si>
  <si>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</si>
  <si>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</si>
  <si>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</si>
  <si>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</si>
  <si>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</si>
  <si>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</si>
  <si>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</si>
  <si>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</si>
  <si>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</si>
  <si>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</si>
  <si>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</si>
  <si>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</si>
  <si>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</si>
  <si>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</si>
  <si>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</si>
  <si>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</si>
  <si>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</si>
  <si>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</si>
  <si>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</si>
  <si>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</si>
  <si>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</si>
  <si>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</si>
  <si>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</si>
  <si>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</si>
  <si>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</si>
  <si>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</si>
  <si>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</si>
  <si>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</si>
  <si>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</si>
  <si>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</si>
  <si>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</si>
  <si>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</si>
  <si>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</si>
  <si>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</si>
  <si>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</si>
  <si>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</si>
  <si>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</si>
  <si>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</si>
  <si>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</si>
  <si>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</si>
  <si>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</si>
  <si>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</si>
  <si>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</si>
  <si>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</si>
  <si>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</si>
  <si>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</si>
  <si>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</si>
  <si>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</si>
  <si>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</si>
  <si>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</si>
  <si>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</si>
  <si>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</si>
  <si>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</si>
  <si>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</si>
  <si>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</si>
  <si>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</si>
  <si>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</si>
  <si>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</si>
  <si>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</si>
  <si>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</si>
  <si>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Н.О.Гапоненко</t>
  </si>
  <si>
    <t>С.І. Тагільцева</t>
  </si>
  <si>
    <t>(05153)2-11-64</t>
  </si>
  <si>
    <t>3 січня 2018 року</t>
  </si>
  <si>
    <t>2017 рік</t>
  </si>
  <si>
    <t>Березанський районний суд Миколаївської області</t>
  </si>
  <si>
    <t xml:space="preserve">Місцезнаходження: </t>
  </si>
  <si>
    <t>57400. Миколаївська область.смт. Березанка</t>
  </si>
  <si>
    <t>вул. Центральна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</si>
</sst>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1004</v>
      </c>
      <c r="B16" s="88">
        <v>15524366</v>
      </c>
      <c r="C16" s="88">
        <v>16</v>
      </c>
      <c r="D16" s="88">
        <v>452537</v>
      </c>
      <c r="E16" s="89"/>
      <c r="F16" s="88">
        <v>138</v>
      </c>
      <c r="G16" s="89">
        <v>487290</v>
      </c>
      <c r="H16" s="88"/>
      <c r="I16" s="88"/>
      <c r="J16" s="88">
        <v>61</v>
      </c>
      <c r="K16" s="88">
        <v>8</v>
      </c>
      <c r="L16" s="88">
        <v>7849</v>
      </c>
      <c r="M16" s="88">
        <v>180</v>
      </c>
      <c r="N16" s="88">
        <v>83398</v>
      </c>
      <c r="O16" s="88">
        <v>24</v>
      </c>
      <c r="P16" s="88">
        <v>99261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&amp;L88D0D2A0&amp;CФорма № 4, Підрозділ: Березанський районний суд Миколаївської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638922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7143139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7417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60435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220424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350646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&amp;L88D0D2A0&amp;CФорма № 4, Підрозділ: Березанський районний суд Миколаївської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7417</v>
      </c>
      <c r="E7" s="86">
        <f>SUM(E8:E20)</f>
        <v>60435</v>
      </c>
      <c r="F7" s="86">
        <f>SUM(F8:F20)</f>
        <v>0</v>
      </c>
      <c r="G7" s="86">
        <f>SUM(G8:G20)</f>
        <v>0</v>
      </c>
      <c r="H7" s="86">
        <f>SUM(H8:H20)</f>
        <v>220424</v>
      </c>
      <c r="I7" s="86">
        <f>SUM(I8:I20)</f>
        <v>350646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1107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60435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1350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600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5467</v>
      </c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219317</v>
      </c>
      <c r="I20" s="88">
        <v>350646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4402</v>
      </c>
      <c r="E21" s="88"/>
      <c r="F21" s="88"/>
      <c r="G21" s="88"/>
      <c r="H21" s="88">
        <v>121088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3015</v>
      </c>
      <c r="E23" s="88"/>
      <c r="F23" s="88"/>
      <c r="G23" s="88"/>
      <c r="H23" s="88">
        <v>57880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60435</v>
      </c>
      <c r="F24" s="88"/>
      <c r="G24" s="88"/>
      <c r="H24" s="88">
        <v>41456</v>
      </c>
      <c r="I24" s="88">
        <v>350646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60435</v>
      </c>
      <c r="F27" s="86">
        <f>F24-F25-F26</f>
        <v>0</v>
      </c>
      <c r="G27" s="86">
        <f>G24-G25-G26</f>
        <v>0</v>
      </c>
      <c r="H27" s="86">
        <f>H24-H25-H26</f>
        <v>41456</v>
      </c>
      <c r="I27" s="86">
        <f>I24-I25-I26</f>
        <v>350646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99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&amp;L88D0D2A0&amp;CФорма № 4, Підрозділ: Березанський районний суд Миколаївської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&amp;L88D0D2A0&amp;C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2018-01-30T13:36:08Z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4_00469_4.2017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88D0D2A0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